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40" i="1" l="1"/>
  <c r="K21" i="1" l="1"/>
  <c r="K16" i="1"/>
  <c r="K47" i="1"/>
  <c r="K15" i="1"/>
  <c r="K39" i="1"/>
  <c r="K52" i="1"/>
  <c r="K54" i="1"/>
  <c r="K19" i="1"/>
  <c r="K23" i="1"/>
  <c r="K46" i="1"/>
  <c r="K43" i="1"/>
  <c r="K48" i="1"/>
  <c r="K17" i="1"/>
  <c r="K33" i="1"/>
  <c r="K28" i="1"/>
  <c r="K32" i="1"/>
  <c r="K50" i="1"/>
  <c r="K51" i="1"/>
  <c r="K38" i="1"/>
  <c r="K44" i="1"/>
  <c r="K45" i="1"/>
  <c r="K53" i="1"/>
  <c r="K35" i="1"/>
  <c r="K36" i="1"/>
  <c r="K26" i="1"/>
  <c r="K22" i="1"/>
  <c r="K37" i="1"/>
  <c r="K27" i="1" l="1"/>
  <c r="K18" i="1"/>
  <c r="K20" i="1"/>
  <c r="K25" i="1"/>
  <c r="K31" i="1"/>
  <c r="K24" i="1"/>
  <c r="K41" i="1"/>
  <c r="K29" i="1"/>
  <c r="K30" i="1"/>
</calcChain>
</file>

<file path=xl/sharedStrings.xml><?xml version="1.0" encoding="utf-8"?>
<sst xmlns="http://schemas.openxmlformats.org/spreadsheetml/2006/main" count="189" uniqueCount="89">
  <si>
    <t>№п\п</t>
  </si>
  <si>
    <t>Полное наименование образовательной организации по Уставу</t>
  </si>
  <si>
    <t>Класс</t>
  </si>
  <si>
    <t>ОВЗ, инвалид</t>
  </si>
  <si>
    <t>Количество баллов</t>
  </si>
  <si>
    <t>Сумма баллов</t>
  </si>
  <si>
    <t>Место</t>
  </si>
  <si>
    <t>Статус участника</t>
  </si>
  <si>
    <t xml:space="preserve">ФИО (полностью) </t>
  </si>
  <si>
    <t>Профильное (углубленное изучение предмета)</t>
  </si>
  <si>
    <t xml:space="preserve"> Учитель (Ф.И.О. полностью)</t>
  </si>
  <si>
    <t>Шифр</t>
  </si>
  <si>
    <t>Сарыкова Светлана Евгеньевна</t>
  </si>
  <si>
    <t>Звягина Татьяна Сергеевна</t>
  </si>
  <si>
    <t>Булатова Екатерина Викторовна</t>
  </si>
  <si>
    <t>Аверкиева Вероника Сергеевна</t>
  </si>
  <si>
    <t>Глушкова Ирина Леонидовна</t>
  </si>
  <si>
    <t>Сосунова Елена Николаевна</t>
  </si>
  <si>
    <t>Муниципальное бюджетное общеобразовательное учреждение "Завьяловская средняя общеобразовательная школа с углубленным изучением отдельных предметов"</t>
  </si>
  <si>
    <t>Члены жюри</t>
  </si>
  <si>
    <t>Приложение №1 к приказу Управления образования администрации муниципального образования "Завьяловский район" от_________№_________</t>
  </si>
  <si>
    <t xml:space="preserve">Протокол заседания жюри школьного этапа всероссийской олимпиады школьников </t>
  </si>
  <si>
    <t>4А</t>
  </si>
  <si>
    <t>4Д</t>
  </si>
  <si>
    <t>4Б</t>
  </si>
  <si>
    <t>4Ж</t>
  </si>
  <si>
    <t>4И</t>
  </si>
  <si>
    <t>4Г</t>
  </si>
  <si>
    <t>Максимально возможное количество баллов - 29</t>
  </si>
  <si>
    <t>4 класс</t>
  </si>
  <si>
    <t>по литературному чтению в МО "Завьяловский район"</t>
  </si>
  <si>
    <t>01.11.2024 года</t>
  </si>
  <si>
    <t>4д</t>
  </si>
  <si>
    <t>4а</t>
  </si>
  <si>
    <t>4е</t>
  </si>
  <si>
    <t>4Е</t>
  </si>
  <si>
    <t>4ж</t>
  </si>
  <si>
    <t>4и</t>
  </si>
  <si>
    <t>4г</t>
  </si>
  <si>
    <t>4З</t>
  </si>
  <si>
    <t>4з</t>
  </si>
  <si>
    <t>Кондратенко Виктория Вадимовна</t>
  </si>
  <si>
    <t>Трубачева Ольга Петровна</t>
  </si>
  <si>
    <t>победитель</t>
  </si>
  <si>
    <t>призер</t>
  </si>
  <si>
    <t>Аверкиева В.С.</t>
  </si>
  <si>
    <t>Трубачева О.П.</t>
  </si>
  <si>
    <t>Кондратенко В.В.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</si>
  <si>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</si>
  <si>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</si>
  <si>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</si>
  <si>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</si>
  <si>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</si>
  <si>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</si>
  <si>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</si>
  <si>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</si>
  <si>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</si>
  <si>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</si>
  <si>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</si>
  <si>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>ученик 12</t>
  </si>
  <si>
    <t>ученик 13</t>
  </si>
  <si>
    <t>ученик 14</t>
  </si>
  <si>
    <t>ученик 15</t>
  </si>
  <si>
    <t>ученик 16</t>
  </si>
  <si>
    <t>ученик 17</t>
  </si>
  <si>
    <t>ученик 18</t>
  </si>
  <si>
    <t>ученик 19</t>
  </si>
  <si>
    <t>ученик 20</t>
  </si>
  <si>
    <t>ученик 21</t>
  </si>
  <si>
    <t>ученик 22</t>
  </si>
  <si>
    <t>ученик 23</t>
  </si>
  <si>
    <t>ученик 24</t>
  </si>
  <si>
    <t>ученик 25</t>
  </si>
  <si>
    <t>ученик 26</t>
  </si>
  <si>
    <t>ученик 27</t>
  </si>
  <si>
    <t>ученик 28</t>
  </si>
  <si>
    <t>ученик 29</t>
  </si>
  <si>
    <t>ученик 30</t>
  </si>
  <si>
    <t>ученик 31</t>
  </si>
  <si>
    <t>ученик 32</t>
  </si>
  <si>
    <t>ученик 33</t>
  </si>
  <si>
    <t>ученик 34</t>
  </si>
  <si>
    <t>ученик 35</t>
  </si>
  <si>
    <t>ученик 36</t>
  </si>
  <si>
    <t>ученик 37</t>
  </si>
  <si>
    <t>ученик 38</t>
  </si>
  <si>
    <t>ученик 39</t>
  </si>
  <si>
    <t>ученик 40</t>
  </si>
  <si>
    <t>ученик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</si>
</sst>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49" fontId="1" fillId="0" borderId="1" xfId="0" applyNumberFormat="1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0"/>
  <sheetViews>
    <sheetView tabSelected="1" topLeftCell="A48" zoomScale="60" zoomScaleNormal="60" workbookViewId="0">
      <selection activeCell="G54" sqref="G54"/>
    </sheetView>
  </sheetViews>
  <sheetFormatPr defaultRowHeight="15" x14ac:dyDescent="0.25"/>
  <cols>
    <col min="1" max="1" width="9.42578125" bestFit="1" customWidth="1"/>
    <col min="2" max="2" width="28.7109375" customWidth="1"/>
    <col min="3" max="3" width="68.5703125" customWidth="1"/>
    <col min="5" max="5" width="10.85546875" customWidth="1"/>
    <col min="6" max="6" width="16.5703125" customWidth="1"/>
    <col min="11" max="11" width="12" customWidth="1"/>
    <col min="13" max="13" width="24.42578125" customWidth="1"/>
    <col min="14" max="14" width="45.7109375" customWidth="1"/>
    <col min="15" max="15" width="11.7109375" customWidth="1"/>
  </cols>
  <sheetData>
    <row r="2" spans="1:15" ht="103.5" customHeight="1" x14ac:dyDescent="0.25">
      <c r="N2" s="12" t="s">
        <v>20</v>
      </c>
    </row>
    <row r="5" spans="1:15" ht="20.25" x14ac:dyDescent="0.3">
      <c r="C5" s="30" t="s">
        <v>21</v>
      </c>
      <c r="D5" s="30"/>
      <c r="E5" s="30"/>
      <c r="F5" s="30"/>
      <c r="G5" s="30"/>
      <c r="H5" s="30"/>
      <c r="I5" s="30"/>
      <c r="J5" s="30"/>
      <c r="K5" s="30"/>
      <c r="L5" s="13"/>
    </row>
    <row r="6" spans="1:15" ht="20.25" x14ac:dyDescent="0.3">
      <c r="C6" s="30" t="s">
        <v>30</v>
      </c>
      <c r="D6" s="30"/>
      <c r="E6" s="30"/>
      <c r="F6" s="30"/>
      <c r="G6" s="30"/>
      <c r="H6" s="30"/>
      <c r="I6" s="30"/>
      <c r="J6" s="30"/>
      <c r="K6" s="30"/>
    </row>
    <row r="8" spans="1:15" ht="18.75" x14ac:dyDescent="0.3">
      <c r="E8" s="14" t="s">
        <v>31</v>
      </c>
    </row>
    <row r="9" spans="1:15" ht="18.75" x14ac:dyDescent="0.3">
      <c r="E9" s="14" t="s">
        <v>29</v>
      </c>
    </row>
    <row r="10" spans="1:15" ht="18.75" x14ac:dyDescent="0.3">
      <c r="E10" s="14" t="s">
        <v>28</v>
      </c>
    </row>
    <row r="12" spans="1:15" ht="75" x14ac:dyDescent="0.25">
      <c r="A12" s="31" t="s">
        <v>0</v>
      </c>
      <c r="B12" s="33" t="s">
        <v>8</v>
      </c>
      <c r="C12" s="35" t="s">
        <v>1</v>
      </c>
      <c r="D12" s="31" t="s">
        <v>2</v>
      </c>
      <c r="E12" s="6" t="s">
        <v>3</v>
      </c>
      <c r="F12" s="6" t="s">
        <v>9</v>
      </c>
      <c r="G12" s="31" t="s">
        <v>4</v>
      </c>
      <c r="H12" s="31"/>
      <c r="I12" s="31"/>
      <c r="J12" s="31"/>
      <c r="K12" s="31" t="s">
        <v>5</v>
      </c>
      <c r="L12" s="31" t="s">
        <v>6</v>
      </c>
      <c r="M12" s="31" t="s">
        <v>7</v>
      </c>
      <c r="N12" s="31" t="s">
        <v>10</v>
      </c>
      <c r="O12" s="31" t="s">
        <v>11</v>
      </c>
    </row>
    <row r="13" spans="1:15" ht="18.75" x14ac:dyDescent="0.25">
      <c r="A13" s="31"/>
      <c r="B13" s="34"/>
      <c r="C13" s="33"/>
      <c r="D13" s="32"/>
      <c r="E13" s="7"/>
      <c r="F13" s="7"/>
      <c r="G13" s="7">
        <v>1</v>
      </c>
      <c r="H13" s="7">
        <v>2</v>
      </c>
      <c r="I13" s="7">
        <v>3</v>
      </c>
      <c r="J13" s="7">
        <v>4</v>
      </c>
      <c r="K13" s="32"/>
      <c r="L13" s="32"/>
      <c r="M13" s="32"/>
      <c r="N13" s="32"/>
      <c r="O13" s="32"/>
    </row>
    <row r="14" spans="1:15" ht="75" x14ac:dyDescent="0.25">
      <c r="A14" s="22">
        <v>1</v>
      </c>
      <c r="B14" s="1" t="s">
        <v>48</v>
      </c>
      <c r="C14" s="2" t="s">
        <v>18</v>
      </c>
      <c r="D14" s="8" t="s">
        <v>39</v>
      </c>
      <c r="E14" s="1"/>
      <c r="F14" s="1"/>
      <c r="G14" s="10">
        <v>10</v>
      </c>
      <c r="H14" s="10">
        <v>5</v>
      </c>
      <c r="I14" s="10">
        <v>6</v>
      </c>
      <c r="J14" s="10">
        <v>6</v>
      </c>
      <c r="K14" s="10">
        <v>27</v>
      </c>
      <c r="L14" s="10">
        <v>1</v>
      </c>
      <c r="M14" s="10" t="s">
        <v>43</v>
      </c>
      <c r="N14" s="16" t="s">
        <v>41</v>
      </c>
      <c r="O14" s="23"/>
    </row>
    <row r="15" spans="1:15" ht="75" x14ac:dyDescent="0.25">
      <c r="A15" s="22">
        <v>2</v>
      </c>
      <c r="B15" s="1" t="s">
        <v>49</v>
      </c>
      <c r="C15" s="2" t="s">
        <v>18</v>
      </c>
      <c r="D15" s="8" t="s">
        <v>36</v>
      </c>
      <c r="E15" s="1"/>
      <c r="F15" s="1"/>
      <c r="G15" s="10">
        <v>8</v>
      </c>
      <c r="H15" s="10">
        <v>5</v>
      </c>
      <c r="I15" s="10">
        <v>6</v>
      </c>
      <c r="J15" s="10">
        <v>5</v>
      </c>
      <c r="K15" s="10">
        <f t="shared" ref="K15:K33" si="0">SUM(G15:J15)</f>
        <v>24</v>
      </c>
      <c r="L15" s="10">
        <v>2</v>
      </c>
      <c r="M15" s="10" t="s">
        <v>44</v>
      </c>
      <c r="N15" s="16" t="s">
        <v>17</v>
      </c>
      <c r="O15" s="23"/>
    </row>
    <row r="16" spans="1:15" ht="75" x14ac:dyDescent="0.25">
      <c r="A16" s="22">
        <v>3</v>
      </c>
      <c r="B16" s="1" t="s">
        <v>50</v>
      </c>
      <c r="C16" s="2" t="s">
        <v>18</v>
      </c>
      <c r="D16" s="8" t="s">
        <v>40</v>
      </c>
      <c r="E16" s="1"/>
      <c r="F16" s="1"/>
      <c r="G16" s="10">
        <v>8</v>
      </c>
      <c r="H16" s="10">
        <v>5</v>
      </c>
      <c r="I16" s="10">
        <v>6</v>
      </c>
      <c r="J16" s="10">
        <v>4</v>
      </c>
      <c r="K16" s="10">
        <f t="shared" si="0"/>
        <v>23</v>
      </c>
      <c r="L16" s="10">
        <v>3</v>
      </c>
      <c r="M16" s="10" t="s">
        <v>44</v>
      </c>
      <c r="N16" s="16" t="s">
        <v>41</v>
      </c>
      <c r="O16" s="23"/>
    </row>
    <row r="17" spans="1:15" ht="75" x14ac:dyDescent="0.25">
      <c r="A17" s="22">
        <v>4</v>
      </c>
      <c r="B17" s="1" t="s">
        <v>51</v>
      </c>
      <c r="C17" s="2" t="s">
        <v>18</v>
      </c>
      <c r="D17" s="8" t="s">
        <v>33</v>
      </c>
      <c r="E17" s="1"/>
      <c r="F17" s="1"/>
      <c r="G17" s="10">
        <v>7</v>
      </c>
      <c r="H17" s="10">
        <v>5</v>
      </c>
      <c r="I17" s="10">
        <v>5</v>
      </c>
      <c r="J17" s="10">
        <v>1</v>
      </c>
      <c r="K17" s="10">
        <f t="shared" si="0"/>
        <v>18</v>
      </c>
      <c r="L17" s="10"/>
      <c r="M17" s="10"/>
      <c r="N17" s="16" t="s">
        <v>15</v>
      </c>
      <c r="O17" s="23"/>
    </row>
    <row r="18" spans="1:15" ht="75" x14ac:dyDescent="0.25">
      <c r="A18" s="22">
        <v>5</v>
      </c>
      <c r="B18" s="1" t="s">
        <v>52</v>
      </c>
      <c r="C18" s="2" t="s">
        <v>18</v>
      </c>
      <c r="D18" s="8" t="s">
        <v>27</v>
      </c>
      <c r="E18" s="1"/>
      <c r="F18" s="1"/>
      <c r="G18" s="10">
        <v>8</v>
      </c>
      <c r="H18" s="10">
        <v>3</v>
      </c>
      <c r="I18" s="10">
        <v>6</v>
      </c>
      <c r="J18" s="10">
        <v>1</v>
      </c>
      <c r="K18" s="10">
        <f t="shared" si="0"/>
        <v>18</v>
      </c>
      <c r="L18" s="10"/>
      <c r="M18" s="10"/>
      <c r="N18" s="16" t="s">
        <v>13</v>
      </c>
      <c r="O18" s="23"/>
    </row>
    <row r="19" spans="1:15" ht="75" x14ac:dyDescent="0.25">
      <c r="A19" s="22">
        <v>6</v>
      </c>
      <c r="B19" s="1" t="s">
        <v>53</v>
      </c>
      <c r="C19" s="2" t="s">
        <v>18</v>
      </c>
      <c r="D19" s="8" t="s">
        <v>40</v>
      </c>
      <c r="E19" s="1"/>
      <c r="F19" s="1"/>
      <c r="G19" s="10">
        <v>7</v>
      </c>
      <c r="H19" s="10">
        <v>5</v>
      </c>
      <c r="I19" s="10">
        <v>1</v>
      </c>
      <c r="J19" s="10">
        <v>4</v>
      </c>
      <c r="K19" s="10">
        <f t="shared" si="0"/>
        <v>17</v>
      </c>
      <c r="L19" s="10"/>
      <c r="M19" s="10"/>
      <c r="N19" s="16" t="s">
        <v>41</v>
      </c>
      <c r="O19" s="3"/>
    </row>
    <row r="20" spans="1:15" ht="75" x14ac:dyDescent="0.25">
      <c r="A20" s="22">
        <v>7</v>
      </c>
      <c r="B20" s="1" t="s">
        <v>54</v>
      </c>
      <c r="C20" s="2" t="s">
        <v>18</v>
      </c>
      <c r="D20" s="8" t="s">
        <v>23</v>
      </c>
      <c r="E20" s="1"/>
      <c r="F20" s="1"/>
      <c r="G20" s="10">
        <v>1</v>
      </c>
      <c r="H20" s="10">
        <v>6</v>
      </c>
      <c r="I20" s="10">
        <v>3</v>
      </c>
      <c r="J20" s="10">
        <v>6</v>
      </c>
      <c r="K20" s="10">
        <f t="shared" si="0"/>
        <v>16</v>
      </c>
      <c r="L20" s="10"/>
      <c r="M20" s="10"/>
      <c r="N20" s="16" t="s">
        <v>16</v>
      </c>
      <c r="O20" s="23"/>
    </row>
    <row r="21" spans="1:15" ht="75" x14ac:dyDescent="0.25">
      <c r="A21" s="22">
        <v>8</v>
      </c>
      <c r="B21" s="1" t="s">
        <v>55</v>
      </c>
      <c r="C21" s="2" t="s">
        <v>18</v>
      </c>
      <c r="D21" s="8" t="s">
        <v>40</v>
      </c>
      <c r="E21" s="1"/>
      <c r="F21" s="1"/>
      <c r="G21" s="10">
        <v>6</v>
      </c>
      <c r="H21" s="10">
        <v>2</v>
      </c>
      <c r="I21" s="10">
        <v>4</v>
      </c>
      <c r="J21" s="10">
        <v>4</v>
      </c>
      <c r="K21" s="10">
        <f t="shared" si="0"/>
        <v>16</v>
      </c>
      <c r="L21" s="10"/>
      <c r="M21" s="10"/>
      <c r="N21" s="16" t="s">
        <v>41</v>
      </c>
      <c r="O21" s="23"/>
    </row>
    <row r="22" spans="1:15" ht="75" x14ac:dyDescent="0.25">
      <c r="A22" s="22">
        <v>9</v>
      </c>
      <c r="B22" s="1" t="s">
        <v>56</v>
      </c>
      <c r="C22" s="2" t="s">
        <v>18</v>
      </c>
      <c r="D22" s="8" t="s">
        <v>32</v>
      </c>
      <c r="E22" s="1"/>
      <c r="F22" s="1"/>
      <c r="G22" s="10">
        <v>6</v>
      </c>
      <c r="H22" s="10">
        <v>5</v>
      </c>
      <c r="I22" s="10">
        <v>1</v>
      </c>
      <c r="J22" s="10">
        <v>4</v>
      </c>
      <c r="K22" s="10">
        <f t="shared" si="0"/>
        <v>16</v>
      </c>
      <c r="L22" s="10"/>
      <c r="M22" s="10"/>
      <c r="N22" s="16" t="s">
        <v>16</v>
      </c>
      <c r="O22" s="23"/>
    </row>
    <row r="23" spans="1:15" ht="75" x14ac:dyDescent="0.25">
      <c r="A23" s="22">
        <v>10</v>
      </c>
      <c r="B23" s="1" t="s">
        <v>57</v>
      </c>
      <c r="C23" s="2" t="s">
        <v>18</v>
      </c>
      <c r="D23" s="8" t="s">
        <v>36</v>
      </c>
      <c r="E23" s="1"/>
      <c r="F23" s="1"/>
      <c r="G23" s="10">
        <v>7</v>
      </c>
      <c r="H23" s="10">
        <v>3</v>
      </c>
      <c r="I23" s="10">
        <v>4</v>
      </c>
      <c r="J23" s="10">
        <v>1</v>
      </c>
      <c r="K23" s="10">
        <f t="shared" si="0"/>
        <v>15</v>
      </c>
      <c r="L23" s="10"/>
      <c r="M23" s="10"/>
      <c r="N23" s="16" t="s">
        <v>17</v>
      </c>
      <c r="O23" s="23"/>
    </row>
    <row r="24" spans="1:15" ht="75" x14ac:dyDescent="0.25">
      <c r="A24" s="22">
        <v>11</v>
      </c>
      <c r="B24" s="1" t="s">
        <v>58</v>
      </c>
      <c r="C24" s="2" t="s">
        <v>18</v>
      </c>
      <c r="D24" s="8" t="s">
        <v>23</v>
      </c>
      <c r="E24" s="1"/>
      <c r="F24" s="1"/>
      <c r="G24" s="10">
        <v>3</v>
      </c>
      <c r="H24" s="10">
        <v>5</v>
      </c>
      <c r="I24" s="10">
        <v>4</v>
      </c>
      <c r="J24" s="10">
        <v>3</v>
      </c>
      <c r="K24" s="10">
        <f t="shared" si="0"/>
        <v>15</v>
      </c>
      <c r="L24" s="10"/>
      <c r="M24" s="10"/>
      <c r="N24" s="16" t="s">
        <v>16</v>
      </c>
      <c r="O24" s="23"/>
    </row>
    <row r="25" spans="1:15" ht="75" x14ac:dyDescent="0.25">
      <c r="A25" s="22">
        <v>12</v>
      </c>
      <c r="B25" s="1" t="s">
        <v>59</v>
      </c>
      <c r="C25" s="2" t="s">
        <v>18</v>
      </c>
      <c r="D25" s="8" t="s">
        <v>27</v>
      </c>
      <c r="E25" s="1"/>
      <c r="F25" s="1"/>
      <c r="G25" s="10">
        <v>2</v>
      </c>
      <c r="H25" s="10">
        <v>4</v>
      </c>
      <c r="I25" s="10">
        <v>3</v>
      </c>
      <c r="J25" s="10">
        <v>6</v>
      </c>
      <c r="K25" s="10">
        <f t="shared" si="0"/>
        <v>15</v>
      </c>
      <c r="L25" s="10"/>
      <c r="M25" s="10"/>
      <c r="N25" s="16" t="s">
        <v>13</v>
      </c>
      <c r="O25" s="23"/>
    </row>
    <row r="26" spans="1:15" ht="75" x14ac:dyDescent="0.25">
      <c r="A26" s="22">
        <v>13</v>
      </c>
      <c r="B26" s="1" t="s">
        <v>60</v>
      </c>
      <c r="C26" s="2" t="s">
        <v>18</v>
      </c>
      <c r="D26" s="8" t="s">
        <v>22</v>
      </c>
      <c r="E26" s="1"/>
      <c r="F26" s="1"/>
      <c r="G26" s="10">
        <v>7</v>
      </c>
      <c r="H26" s="10">
        <v>5</v>
      </c>
      <c r="I26" s="10">
        <v>1</v>
      </c>
      <c r="J26" s="10">
        <v>2</v>
      </c>
      <c r="K26" s="10">
        <f t="shared" si="0"/>
        <v>15</v>
      </c>
      <c r="L26" s="10"/>
      <c r="M26" s="10"/>
      <c r="N26" s="16" t="s">
        <v>15</v>
      </c>
      <c r="O26" s="23"/>
    </row>
    <row r="27" spans="1:15" ht="75" x14ac:dyDescent="0.25">
      <c r="A27" s="22">
        <v>14</v>
      </c>
      <c r="B27" s="1" t="s">
        <v>61</v>
      </c>
      <c r="C27" s="2" t="s">
        <v>18</v>
      </c>
      <c r="D27" s="10" t="s">
        <v>25</v>
      </c>
      <c r="E27" s="2"/>
      <c r="F27" s="2"/>
      <c r="G27" s="10">
        <v>8</v>
      </c>
      <c r="H27" s="10">
        <v>3</v>
      </c>
      <c r="I27" s="10">
        <v>3</v>
      </c>
      <c r="J27" s="10">
        <v>0</v>
      </c>
      <c r="K27" s="10">
        <f t="shared" si="0"/>
        <v>14</v>
      </c>
      <c r="L27" s="10"/>
      <c r="M27" s="10"/>
      <c r="N27" s="16" t="s">
        <v>17</v>
      </c>
      <c r="O27" s="23"/>
    </row>
    <row r="28" spans="1:15" ht="75" x14ac:dyDescent="0.25">
      <c r="A28" s="22">
        <v>15</v>
      </c>
      <c r="B28" s="1" t="s">
        <v>62</v>
      </c>
      <c r="C28" s="2" t="s">
        <v>18</v>
      </c>
      <c r="D28" s="8" t="s">
        <v>38</v>
      </c>
      <c r="E28" s="1"/>
      <c r="F28" s="1"/>
      <c r="G28" s="10">
        <v>7</v>
      </c>
      <c r="H28" s="10">
        <v>5</v>
      </c>
      <c r="I28" s="10">
        <v>0</v>
      </c>
      <c r="J28" s="10">
        <v>2</v>
      </c>
      <c r="K28" s="10">
        <f t="shared" si="0"/>
        <v>14</v>
      </c>
      <c r="L28" s="10"/>
      <c r="M28" s="10"/>
      <c r="N28" s="16" t="s">
        <v>13</v>
      </c>
      <c r="O28" s="23"/>
    </row>
    <row r="29" spans="1:15" ht="75" x14ac:dyDescent="0.25">
      <c r="A29" s="8">
        <v>16</v>
      </c>
      <c r="B29" s="1" t="s">
        <v>63</v>
      </c>
      <c r="C29" s="2" t="s">
        <v>18</v>
      </c>
      <c r="D29" s="8" t="s">
        <v>24</v>
      </c>
      <c r="E29" s="1"/>
      <c r="F29" s="1"/>
      <c r="G29" s="10">
        <v>7</v>
      </c>
      <c r="H29" s="10">
        <v>2</v>
      </c>
      <c r="I29" s="10">
        <v>3</v>
      </c>
      <c r="J29" s="10">
        <v>1</v>
      </c>
      <c r="K29" s="10">
        <f t="shared" si="0"/>
        <v>13</v>
      </c>
      <c r="L29" s="10"/>
      <c r="M29" s="10"/>
      <c r="N29" s="16" t="s">
        <v>14</v>
      </c>
      <c r="O29" s="3"/>
    </row>
    <row r="30" spans="1:15" ht="75" x14ac:dyDescent="0.25">
      <c r="A30" s="8">
        <v>17</v>
      </c>
      <c r="B30" s="1" t="s">
        <v>64</v>
      </c>
      <c r="C30" s="2" t="s">
        <v>18</v>
      </c>
      <c r="D30" s="8" t="s">
        <v>22</v>
      </c>
      <c r="E30" s="2"/>
      <c r="F30" s="2"/>
      <c r="G30" s="10">
        <v>1</v>
      </c>
      <c r="H30" s="10">
        <v>5</v>
      </c>
      <c r="I30" s="10">
        <v>1</v>
      </c>
      <c r="J30" s="10">
        <v>6</v>
      </c>
      <c r="K30" s="10">
        <f t="shared" si="0"/>
        <v>13</v>
      </c>
      <c r="L30" s="10"/>
      <c r="M30" s="10"/>
      <c r="N30" s="16" t="s">
        <v>15</v>
      </c>
      <c r="O30" s="3"/>
    </row>
    <row r="31" spans="1:15" ht="75" x14ac:dyDescent="0.25">
      <c r="A31" s="8">
        <v>18</v>
      </c>
      <c r="B31" s="1" t="s">
        <v>65</v>
      </c>
      <c r="C31" s="2" t="s">
        <v>18</v>
      </c>
      <c r="D31" s="8" t="s">
        <v>23</v>
      </c>
      <c r="E31" s="1"/>
      <c r="F31" s="1"/>
      <c r="G31" s="10">
        <v>7</v>
      </c>
      <c r="H31" s="10">
        <v>3</v>
      </c>
      <c r="I31" s="10">
        <v>3</v>
      </c>
      <c r="J31" s="10">
        <v>0</v>
      </c>
      <c r="K31" s="10">
        <f t="shared" si="0"/>
        <v>13</v>
      </c>
      <c r="L31" s="10"/>
      <c r="M31" s="10"/>
      <c r="N31" s="16" t="s">
        <v>16</v>
      </c>
      <c r="O31" s="3"/>
    </row>
    <row r="32" spans="1:15" ht="75" x14ac:dyDescent="0.25">
      <c r="A32" s="8">
        <v>19</v>
      </c>
      <c r="B32" s="1" t="s">
        <v>66</v>
      </c>
      <c r="C32" s="2" t="s">
        <v>18</v>
      </c>
      <c r="D32" s="8" t="s">
        <v>38</v>
      </c>
      <c r="E32" s="1"/>
      <c r="F32" s="1"/>
      <c r="G32" s="10">
        <v>7</v>
      </c>
      <c r="H32" s="10">
        <v>3</v>
      </c>
      <c r="I32" s="10">
        <v>2</v>
      </c>
      <c r="J32" s="10">
        <v>1</v>
      </c>
      <c r="K32" s="10">
        <f t="shared" si="0"/>
        <v>13</v>
      </c>
      <c r="L32" s="10"/>
      <c r="M32" s="10"/>
      <c r="N32" s="16" t="s">
        <v>13</v>
      </c>
      <c r="O32" s="3"/>
    </row>
    <row r="33" spans="1:15" ht="75" x14ac:dyDescent="0.25">
      <c r="A33" s="8">
        <v>20</v>
      </c>
      <c r="B33" s="1" t="s">
        <v>67</v>
      </c>
      <c r="C33" s="2" t="s">
        <v>18</v>
      </c>
      <c r="D33" s="8" t="s">
        <v>38</v>
      </c>
      <c r="E33" s="1"/>
      <c r="F33" s="1"/>
      <c r="G33" s="10">
        <v>8</v>
      </c>
      <c r="H33" s="10">
        <v>2</v>
      </c>
      <c r="I33" s="10">
        <v>1</v>
      </c>
      <c r="J33" s="10">
        <v>1</v>
      </c>
      <c r="K33" s="10">
        <f t="shared" si="0"/>
        <v>12</v>
      </c>
      <c r="L33" s="10"/>
      <c r="M33" s="10"/>
      <c r="N33" s="16" t="s">
        <v>13</v>
      </c>
      <c r="O33" s="3"/>
    </row>
    <row r="34" spans="1:15" ht="75" x14ac:dyDescent="0.25">
      <c r="A34" s="8">
        <v>21</v>
      </c>
      <c r="B34" s="1" t="s">
        <v>68</v>
      </c>
      <c r="C34" s="2" t="s">
        <v>18</v>
      </c>
      <c r="D34" s="8" t="s">
        <v>33</v>
      </c>
      <c r="E34" s="1"/>
      <c r="F34" s="1"/>
      <c r="G34" s="10">
        <v>3</v>
      </c>
      <c r="H34" s="10">
        <v>0</v>
      </c>
      <c r="I34" s="10">
        <v>6</v>
      </c>
      <c r="J34" s="10">
        <v>3</v>
      </c>
      <c r="K34" s="10">
        <v>12</v>
      </c>
      <c r="L34" s="10"/>
      <c r="M34" s="10"/>
      <c r="N34" s="16" t="s">
        <v>15</v>
      </c>
      <c r="O34" s="3"/>
    </row>
    <row r="35" spans="1:15" ht="75" x14ac:dyDescent="0.25">
      <c r="A35" s="8">
        <v>22</v>
      </c>
      <c r="B35" s="1" t="s">
        <v>69</v>
      </c>
      <c r="C35" s="2" t="s">
        <v>18</v>
      </c>
      <c r="D35" s="8" t="s">
        <v>33</v>
      </c>
      <c r="E35" s="1"/>
      <c r="F35" s="1"/>
      <c r="G35" s="10">
        <v>7</v>
      </c>
      <c r="H35" s="10">
        <v>3</v>
      </c>
      <c r="I35" s="10">
        <v>2</v>
      </c>
      <c r="J35" s="10">
        <v>0</v>
      </c>
      <c r="K35" s="10">
        <f t="shared" ref="K35:K41" si="1">SUM(G35:J35)</f>
        <v>12</v>
      </c>
      <c r="L35" s="10"/>
      <c r="M35" s="10"/>
      <c r="N35" s="16" t="s">
        <v>15</v>
      </c>
      <c r="O35" s="3"/>
    </row>
    <row r="36" spans="1:15" ht="75" x14ac:dyDescent="0.25">
      <c r="A36" s="8">
        <v>23</v>
      </c>
      <c r="B36" s="1" t="s">
        <v>70</v>
      </c>
      <c r="C36" s="2" t="s">
        <v>18</v>
      </c>
      <c r="D36" s="8" t="s">
        <v>22</v>
      </c>
      <c r="E36" s="1"/>
      <c r="F36" s="1"/>
      <c r="G36" s="10">
        <v>3</v>
      </c>
      <c r="H36" s="10">
        <v>1</v>
      </c>
      <c r="I36" s="10">
        <v>6</v>
      </c>
      <c r="J36" s="10">
        <v>1</v>
      </c>
      <c r="K36" s="10">
        <f t="shared" si="1"/>
        <v>11</v>
      </c>
      <c r="L36" s="10"/>
      <c r="M36" s="10"/>
      <c r="N36" s="16" t="s">
        <v>16</v>
      </c>
      <c r="O36" s="3"/>
    </row>
    <row r="37" spans="1:15" ht="75" x14ac:dyDescent="0.25">
      <c r="A37" s="8">
        <v>24</v>
      </c>
      <c r="B37" s="1" t="s">
        <v>71</v>
      </c>
      <c r="C37" s="2" t="s">
        <v>18</v>
      </c>
      <c r="D37" s="8" t="s">
        <v>24</v>
      </c>
      <c r="E37" s="1"/>
      <c r="F37" s="1"/>
      <c r="G37" s="10">
        <v>5</v>
      </c>
      <c r="H37" s="10">
        <v>3</v>
      </c>
      <c r="I37" s="10">
        <v>2</v>
      </c>
      <c r="J37" s="10">
        <v>1</v>
      </c>
      <c r="K37" s="10">
        <f t="shared" si="1"/>
        <v>11</v>
      </c>
      <c r="L37" s="10"/>
      <c r="M37" s="10"/>
      <c r="N37" s="16" t="s">
        <v>15</v>
      </c>
      <c r="O37" s="3"/>
    </row>
    <row r="38" spans="1:15" ht="75" x14ac:dyDescent="0.25">
      <c r="A38" s="8">
        <v>25</v>
      </c>
      <c r="B38" s="1" t="s">
        <v>72</v>
      </c>
      <c r="C38" s="2" t="s">
        <v>18</v>
      </c>
      <c r="D38" s="8" t="s">
        <v>36</v>
      </c>
      <c r="E38" s="1"/>
      <c r="F38" s="1"/>
      <c r="G38" s="10">
        <v>7</v>
      </c>
      <c r="H38" s="10">
        <v>3</v>
      </c>
      <c r="I38" s="10">
        <v>1</v>
      </c>
      <c r="J38" s="10">
        <v>0</v>
      </c>
      <c r="K38" s="10">
        <f t="shared" si="1"/>
        <v>11</v>
      </c>
      <c r="L38" s="10"/>
      <c r="M38" s="10"/>
      <c r="N38" s="16" t="s">
        <v>17</v>
      </c>
      <c r="O38" s="3"/>
    </row>
    <row r="39" spans="1:15" ht="75" x14ac:dyDescent="0.25">
      <c r="A39" s="8">
        <v>26</v>
      </c>
      <c r="B39" s="1" t="s">
        <v>73</v>
      </c>
      <c r="C39" s="2" t="s">
        <v>18</v>
      </c>
      <c r="D39" s="8" t="s">
        <v>37</v>
      </c>
      <c r="E39" s="1"/>
      <c r="F39" s="1"/>
      <c r="G39" s="10">
        <v>6</v>
      </c>
      <c r="H39" s="10">
        <v>2</v>
      </c>
      <c r="I39" s="10">
        <v>2</v>
      </c>
      <c r="J39" s="10">
        <v>1</v>
      </c>
      <c r="K39" s="10">
        <f t="shared" si="1"/>
        <v>11</v>
      </c>
      <c r="L39" s="10"/>
      <c r="M39" s="10"/>
      <c r="N39" s="16" t="s">
        <v>12</v>
      </c>
      <c r="O39" s="3"/>
    </row>
    <row r="40" spans="1:15" ht="75" x14ac:dyDescent="0.25">
      <c r="A40" s="8">
        <v>27</v>
      </c>
      <c r="B40" s="1" t="s">
        <v>74</v>
      </c>
      <c r="C40" s="2" t="s">
        <v>18</v>
      </c>
      <c r="D40" s="8" t="s">
        <v>37</v>
      </c>
      <c r="E40" s="1"/>
      <c r="F40" s="1"/>
      <c r="G40" s="10">
        <v>6</v>
      </c>
      <c r="H40" s="10">
        <v>3</v>
      </c>
      <c r="I40" s="10">
        <v>0</v>
      </c>
      <c r="J40" s="10">
        <v>2</v>
      </c>
      <c r="K40" s="10">
        <f t="shared" si="1"/>
        <v>11</v>
      </c>
      <c r="L40" s="10"/>
      <c r="M40" s="10"/>
      <c r="N40" s="16" t="s">
        <v>12</v>
      </c>
      <c r="O40" s="3"/>
    </row>
    <row r="41" spans="1:15" ht="75" x14ac:dyDescent="0.25">
      <c r="A41" s="8">
        <v>28</v>
      </c>
      <c r="B41" s="1" t="s">
        <v>75</v>
      </c>
      <c r="C41" s="2" t="s">
        <v>18</v>
      </c>
      <c r="D41" s="9" t="s">
        <v>23</v>
      </c>
      <c r="E41" s="4"/>
      <c r="F41" s="4"/>
      <c r="G41" s="11">
        <v>6</v>
      </c>
      <c r="H41" s="11">
        <v>1</v>
      </c>
      <c r="I41" s="11">
        <v>0</v>
      </c>
      <c r="J41" s="11">
        <v>1</v>
      </c>
      <c r="K41" s="11">
        <f t="shared" si="1"/>
        <v>8</v>
      </c>
      <c r="L41" s="11"/>
      <c r="M41" s="11"/>
      <c r="N41" s="16" t="s">
        <v>16</v>
      </c>
      <c r="O41" s="5"/>
    </row>
    <row r="42" spans="1:15" ht="75" x14ac:dyDescent="0.25">
      <c r="A42" s="8">
        <v>29</v>
      </c>
      <c r="B42" s="1" t="s">
        <v>76</v>
      </c>
      <c r="C42" s="2" t="s">
        <v>18</v>
      </c>
      <c r="D42" s="8" t="s">
        <v>26</v>
      </c>
      <c r="E42" s="1"/>
      <c r="F42" s="1"/>
      <c r="G42" s="10">
        <v>5</v>
      </c>
      <c r="H42" s="10">
        <v>0</v>
      </c>
      <c r="I42" s="10">
        <v>0</v>
      </c>
      <c r="J42" s="10">
        <v>0</v>
      </c>
      <c r="K42" s="10">
        <v>5</v>
      </c>
      <c r="L42" s="10"/>
      <c r="M42" s="10"/>
      <c r="N42" s="16" t="s">
        <v>12</v>
      </c>
      <c r="O42" s="3"/>
    </row>
    <row r="43" spans="1:15" ht="75" x14ac:dyDescent="0.25">
      <c r="A43" s="8">
        <v>30</v>
      </c>
      <c r="B43" s="1" t="s">
        <v>77</v>
      </c>
      <c r="C43" s="2" t="s">
        <v>18</v>
      </c>
      <c r="D43" s="8" t="s">
        <v>25</v>
      </c>
      <c r="E43" s="1"/>
      <c r="F43" s="1"/>
      <c r="G43" s="10">
        <v>5</v>
      </c>
      <c r="H43" s="10">
        <v>1</v>
      </c>
      <c r="I43" s="10">
        <v>1</v>
      </c>
      <c r="J43" s="10">
        <v>0</v>
      </c>
      <c r="K43" s="10">
        <f t="shared" ref="K43:K45" si="2">SUM(G43:J43)</f>
        <v>7</v>
      </c>
      <c r="L43" s="10"/>
      <c r="M43" s="10"/>
      <c r="N43" s="16" t="s">
        <v>17</v>
      </c>
      <c r="O43" s="3"/>
    </row>
    <row r="44" spans="1:15" ht="75" x14ac:dyDescent="0.25">
      <c r="A44" s="8">
        <v>31</v>
      </c>
      <c r="B44" s="1" t="s">
        <v>78</v>
      </c>
      <c r="C44" s="2" t="s">
        <v>18</v>
      </c>
      <c r="D44" s="8" t="s">
        <v>35</v>
      </c>
      <c r="E44" s="1"/>
      <c r="F44" s="1"/>
      <c r="G44" s="10">
        <v>4</v>
      </c>
      <c r="H44" s="10">
        <v>0</v>
      </c>
      <c r="I44" s="10">
        <v>0</v>
      </c>
      <c r="J44" s="10">
        <v>1</v>
      </c>
      <c r="K44" s="10">
        <f t="shared" si="2"/>
        <v>5</v>
      </c>
      <c r="L44" s="10"/>
      <c r="M44" s="10"/>
      <c r="N44" s="16" t="s">
        <v>42</v>
      </c>
      <c r="O44" s="3"/>
    </row>
    <row r="45" spans="1:15" ht="75" x14ac:dyDescent="0.25">
      <c r="A45" s="8">
        <v>32</v>
      </c>
      <c r="B45" s="1" t="s">
        <v>79</v>
      </c>
      <c r="C45" s="2" t="s">
        <v>18</v>
      </c>
      <c r="D45" s="8" t="s">
        <v>35</v>
      </c>
      <c r="E45" s="1"/>
      <c r="F45" s="1"/>
      <c r="G45" s="10">
        <v>4</v>
      </c>
      <c r="H45" s="10">
        <v>3</v>
      </c>
      <c r="I45" s="10">
        <v>0</v>
      </c>
      <c r="J45" s="10">
        <v>1</v>
      </c>
      <c r="K45" s="10">
        <f t="shared" si="2"/>
        <v>8</v>
      </c>
      <c r="L45" s="10"/>
      <c r="M45" s="10"/>
      <c r="N45" s="16" t="s">
        <v>42</v>
      </c>
      <c r="O45" s="3"/>
    </row>
    <row r="46" spans="1:15" ht="75" x14ac:dyDescent="0.25">
      <c r="A46" s="8">
        <v>33</v>
      </c>
      <c r="B46" s="1" t="s">
        <v>80</v>
      </c>
      <c r="C46" s="2" t="s">
        <v>18</v>
      </c>
      <c r="D46" s="8" t="s">
        <v>36</v>
      </c>
      <c r="E46" s="1"/>
      <c r="F46" s="1"/>
      <c r="G46" s="10">
        <v>4</v>
      </c>
      <c r="H46" s="10">
        <v>1</v>
      </c>
      <c r="I46" s="10">
        <v>0</v>
      </c>
      <c r="J46" s="10">
        <v>1</v>
      </c>
      <c r="K46" s="10">
        <f>SUM(G46:J46)</f>
        <v>6</v>
      </c>
      <c r="L46" s="10"/>
      <c r="M46" s="10"/>
      <c r="N46" s="16" t="s">
        <v>17</v>
      </c>
      <c r="O46" s="3"/>
    </row>
    <row r="47" spans="1:15" ht="75" x14ac:dyDescent="0.25">
      <c r="A47" s="8">
        <v>34</v>
      </c>
      <c r="B47" s="1" t="s">
        <v>81</v>
      </c>
      <c r="C47" s="2" t="s">
        <v>18</v>
      </c>
      <c r="D47" s="8" t="s">
        <v>36</v>
      </c>
      <c r="E47" s="1"/>
      <c r="F47" s="1"/>
      <c r="G47" s="10">
        <v>5</v>
      </c>
      <c r="H47" s="10">
        <v>2</v>
      </c>
      <c r="I47" s="10">
        <v>0</v>
      </c>
      <c r="J47" s="10">
        <v>2</v>
      </c>
      <c r="K47" s="10">
        <f>SUM(G47:J47)</f>
        <v>9</v>
      </c>
      <c r="L47" s="10"/>
      <c r="M47" s="10"/>
      <c r="N47" s="16" t="s">
        <v>17</v>
      </c>
      <c r="O47" s="3"/>
    </row>
    <row r="48" spans="1:15" ht="75" x14ac:dyDescent="0.25">
      <c r="A48" s="8">
        <v>36</v>
      </c>
      <c r="B48" s="1" t="s">
        <v>82</v>
      </c>
      <c r="C48" s="2" t="s">
        <v>18</v>
      </c>
      <c r="D48" s="8" t="s">
        <v>24</v>
      </c>
      <c r="E48" s="1"/>
      <c r="F48" s="1"/>
      <c r="G48" s="10">
        <v>4</v>
      </c>
      <c r="H48" s="10">
        <v>1</v>
      </c>
      <c r="I48" s="10">
        <v>1</v>
      </c>
      <c r="J48" s="10">
        <v>2</v>
      </c>
      <c r="K48" s="10">
        <f>SUM(G48:J48)</f>
        <v>8</v>
      </c>
      <c r="L48" s="10"/>
      <c r="M48" s="10"/>
      <c r="N48" s="16" t="s">
        <v>14</v>
      </c>
      <c r="O48" s="3"/>
    </row>
    <row r="49" spans="1:15" ht="75" x14ac:dyDescent="0.25">
      <c r="A49" s="8">
        <v>37</v>
      </c>
      <c r="B49" s="1" t="s">
        <v>83</v>
      </c>
      <c r="C49" s="2" t="s">
        <v>18</v>
      </c>
      <c r="D49" s="8" t="s">
        <v>34</v>
      </c>
      <c r="E49" s="1"/>
      <c r="F49" s="1"/>
      <c r="G49" s="10">
        <v>5</v>
      </c>
      <c r="H49" s="10">
        <v>3</v>
      </c>
      <c r="I49" s="10">
        <v>0</v>
      </c>
      <c r="J49" s="10">
        <v>0</v>
      </c>
      <c r="K49" s="10">
        <v>8</v>
      </c>
      <c r="L49" s="10"/>
      <c r="M49" s="10"/>
      <c r="N49" s="16" t="s">
        <v>42</v>
      </c>
      <c r="O49" s="3"/>
    </row>
    <row r="50" spans="1:15" ht="75" x14ac:dyDescent="0.25">
      <c r="A50" s="8">
        <v>38</v>
      </c>
      <c r="B50" s="1" t="s">
        <v>84</v>
      </c>
      <c r="C50" s="2" t="s">
        <v>18</v>
      </c>
      <c r="D50" s="8" t="s">
        <v>26</v>
      </c>
      <c r="E50" s="1"/>
      <c r="F50" s="1"/>
      <c r="G50" s="10">
        <v>3</v>
      </c>
      <c r="H50" s="10">
        <v>1</v>
      </c>
      <c r="I50" s="10">
        <v>0</v>
      </c>
      <c r="J50" s="10">
        <v>0</v>
      </c>
      <c r="K50" s="10">
        <f>SUM(G50:J50)</f>
        <v>4</v>
      </c>
      <c r="L50" s="10"/>
      <c r="M50" s="10"/>
      <c r="N50" s="16" t="s">
        <v>12</v>
      </c>
      <c r="O50" s="3"/>
    </row>
    <row r="51" spans="1:15" ht="75" x14ac:dyDescent="0.25">
      <c r="A51" s="8">
        <v>39</v>
      </c>
      <c r="B51" s="1" t="s">
        <v>85</v>
      </c>
      <c r="C51" s="2" t="s">
        <v>18</v>
      </c>
      <c r="D51" s="8" t="s">
        <v>37</v>
      </c>
      <c r="E51" s="1"/>
      <c r="F51" s="1"/>
      <c r="G51" s="10">
        <v>3</v>
      </c>
      <c r="H51" s="10">
        <v>0</v>
      </c>
      <c r="I51" s="10">
        <v>0</v>
      </c>
      <c r="J51" s="10">
        <v>1</v>
      </c>
      <c r="K51" s="10">
        <f>SUM(G51:J51)</f>
        <v>4</v>
      </c>
      <c r="L51" s="10"/>
      <c r="M51" s="10"/>
      <c r="N51" s="16" t="s">
        <v>12</v>
      </c>
      <c r="O51" s="3"/>
    </row>
    <row r="52" spans="1:15" ht="75" x14ac:dyDescent="0.25">
      <c r="A52" s="8">
        <v>40</v>
      </c>
      <c r="B52" s="1" t="s">
        <v>86</v>
      </c>
      <c r="C52" s="2" t="s">
        <v>18</v>
      </c>
      <c r="D52" s="8" t="s">
        <v>32</v>
      </c>
      <c r="E52" s="1"/>
      <c r="F52" s="1"/>
      <c r="G52" s="10">
        <v>5</v>
      </c>
      <c r="H52" s="10">
        <v>0</v>
      </c>
      <c r="I52" s="10">
        <v>1</v>
      </c>
      <c r="J52" s="10">
        <v>0</v>
      </c>
      <c r="K52" s="10">
        <f>SUM(G52:J52)</f>
        <v>6</v>
      </c>
      <c r="L52" s="10"/>
      <c r="M52" s="10"/>
      <c r="N52" s="16" t="s">
        <v>13</v>
      </c>
      <c r="O52" s="3"/>
    </row>
    <row r="53" spans="1:15" ht="75" x14ac:dyDescent="0.25">
      <c r="A53" s="8">
        <v>41</v>
      </c>
      <c r="B53" s="1" t="s">
        <v>87</v>
      </c>
      <c r="C53" s="2" t="s">
        <v>18</v>
      </c>
      <c r="D53" s="8" t="s">
        <v>34</v>
      </c>
      <c r="E53" s="1"/>
      <c r="F53" s="1"/>
      <c r="G53" s="10">
        <v>4</v>
      </c>
      <c r="H53" s="10">
        <v>2</v>
      </c>
      <c r="I53" s="10">
        <v>1</v>
      </c>
      <c r="J53" s="10">
        <v>1</v>
      </c>
      <c r="K53" s="10">
        <f t="shared" ref="K53:K54" si="3">SUM(G53:J53)</f>
        <v>8</v>
      </c>
      <c r="L53" s="10"/>
      <c r="M53" s="10"/>
      <c r="N53" s="16" t="s">
        <v>42</v>
      </c>
      <c r="O53" s="3"/>
    </row>
    <row r="54" spans="1:15" ht="75" x14ac:dyDescent="0.25">
      <c r="A54" s="8">
        <v>42</v>
      </c>
      <c r="B54" s="1" t="s">
        <v>88</v>
      </c>
      <c r="C54" s="2" t="s">
        <v>18</v>
      </c>
      <c r="D54" s="8" t="s">
        <v>32</v>
      </c>
      <c r="E54" s="1"/>
      <c r="F54" s="1"/>
      <c r="G54" s="10">
        <v>5</v>
      </c>
      <c r="H54" s="10">
        <v>2</v>
      </c>
      <c r="I54" s="10">
        <v>2</v>
      </c>
      <c r="J54" s="10">
        <v>1</v>
      </c>
      <c r="K54" s="10">
        <f t="shared" si="3"/>
        <v>10</v>
      </c>
      <c r="L54" s="10"/>
      <c r="M54" s="10"/>
      <c r="N54" s="16" t="s">
        <v>16</v>
      </c>
      <c r="O54" s="3"/>
    </row>
    <row r="55" spans="1:15" ht="18.75" customHeight="1" x14ac:dyDescent="0.25">
      <c r="A55" s="24"/>
      <c r="B55" s="25"/>
      <c r="N55" s="28"/>
      <c r="O55" s="28"/>
    </row>
    <row r="56" spans="1:15" ht="18.75" customHeight="1" x14ac:dyDescent="0.25">
      <c r="A56" s="26"/>
      <c r="B56" s="27"/>
      <c r="N56" s="29"/>
      <c r="O56" s="29"/>
    </row>
    <row r="57" spans="1:15" ht="18.75" x14ac:dyDescent="0.25">
      <c r="A57" s="15"/>
      <c r="B57" s="18"/>
      <c r="C57" s="19"/>
      <c r="D57" s="20"/>
      <c r="E57" s="19"/>
      <c r="F57" s="19"/>
      <c r="G57" s="20"/>
      <c r="H57" s="20"/>
      <c r="I57" s="20"/>
      <c r="J57" s="20"/>
      <c r="K57" s="20"/>
      <c r="L57" s="20"/>
      <c r="M57" s="20"/>
      <c r="N57" s="29"/>
      <c r="O57" s="29"/>
    </row>
    <row r="58" spans="1:15" ht="18.75" x14ac:dyDescent="0.25">
      <c r="B58" s="17" t="s">
        <v>19</v>
      </c>
      <c r="C58" t="s">
        <v>45</v>
      </c>
      <c r="N58" s="21"/>
    </row>
    <row r="59" spans="1:15" x14ac:dyDescent="0.25">
      <c r="C59" t="s">
        <v>46</v>
      </c>
    </row>
    <row r="60" spans="1:15" x14ac:dyDescent="0.25">
      <c r="C60" t="s">
        <v>47</v>
      </c>
    </row>
  </sheetData>
  <mergeCells count="14">
    <mergeCell ref="A55:B56"/>
    <mergeCell ref="N55:O57"/>
    <mergeCell ref="C5:K5"/>
    <mergeCell ref="C6:K6"/>
    <mergeCell ref="L12:L13"/>
    <mergeCell ref="M12:M13"/>
    <mergeCell ref="N12:N13"/>
    <mergeCell ref="O12:O13"/>
    <mergeCell ref="A12:A13"/>
    <mergeCell ref="B12:B13"/>
    <mergeCell ref="C12:C13"/>
    <mergeCell ref="D12:D13"/>
    <mergeCell ref="G12:J12"/>
    <mergeCell ref="K12:K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2024-11-08T10:07:47Z</dcterms:modified>
</cp:coreProperties>
</file>